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4240" windowHeight="11055"/>
  </bookViews>
  <sheets>
    <sheet name="Лист1" sheetId="1" r:id="rId1"/>
  </sheets>
  <definedNames>
    <definedName name="_xlnm.Print_Area" localSheetId="0">Лист1!$A$1:$E$16</definedName>
  </definedNames>
  <calcPr calcId="144525"/>
</workbook>
</file>

<file path=xl/calcChain.xml><?xml version="1.0" encoding="utf-8"?>
<calcChain xmlns="http://schemas.openxmlformats.org/spreadsheetml/2006/main">
  <c r="D12" i="1" l="1"/>
  <c r="C13" i="1" l="1"/>
  <c r="B13" i="1"/>
  <c r="D13" i="1" l="1"/>
  <c r="D11" i="1"/>
  <c r="D10" i="1" l="1"/>
</calcChain>
</file>

<file path=xl/sharedStrings.xml><?xml version="1.0" encoding="utf-8"?>
<sst xmlns="http://schemas.openxmlformats.org/spreadsheetml/2006/main" count="18" uniqueCount="18">
  <si>
    <t>ОТЧЕТ</t>
  </si>
  <si>
    <t>об использовании бюджетных ассигнований дорожного фонда</t>
  </si>
  <si>
    <t>рублей</t>
  </si>
  <si>
    <t>Предусмотрено на год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</si>
  <si>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</si>
  <si>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</si>
  <si>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</si>
  <si>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Глава сельского поселения</t>
  </si>
  <si>
    <t>Направления расходования средств дорожного фонда</t>
  </si>
  <si>
    <t>Содержание автомобильных дорог и искусственных сооружений на них, находящихся в собственности поселения</t>
  </si>
  <si>
    <t>ИТОГО</t>
  </si>
  <si>
    <t>Великорусского сельского поселения</t>
  </si>
  <si>
    <t>С.А.Бичун</t>
  </si>
  <si>
    <t xml:space="preserve">Капитальный ремонт и ремонт автомобильных дорог, находящихся в собственности поселения </t>
  </si>
  <si>
    <t>произведено финансирование под фактически заключенные договора</t>
  </si>
  <si>
    <t>за 2023 год</t>
  </si>
  <si>
    <t>Капитальный ремонт, ремонт автомобильных дорог общего пользования местного значения в поселениях</t>
  </si>
  <si>
    <t>Выполнение работ:работы по ремонту автомобильных дорог по ул. Центральная ( от дома № 13 в направлении автомобильной дороги Розенталь- Семеновка, протяженностью 500 метров) д. Семеновка Великорусского сельского поселения Калачинского муниципального района, ул. Центральная ( от переулка Школьного до дома № 73 )  д. Розенталь Великорусского сельского поселения  Калачинского муниципального района Омской области м.к. № 2 от 14.08.2023 года,отремонтировано 3 950 кв.м. дороги по постановлению Правительства Омской области 86-П от 14.03.2019 г.  Обл.76,76494114431960 %,  мест. 23,23505885568040 %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</si>
</sst>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topLeftCell="A13" zoomScaleNormal="100" workbookViewId="0">
      <selection activeCell="H12" sqref="H12"/>
    </sheetView>
  </sheetViews>
  <sheetFormatPr defaultRowHeight="15" x14ac:dyDescent="0.25"/>
  <cols>
    <col min="1" max="1" width="27.7109375" customWidth="1"/>
    <col min="2" max="2" width="16.42578125" customWidth="1"/>
    <col min="3" max="3" width="15.85546875" customWidth="1"/>
    <col min="4" max="4" width="13.140625" customWidth="1"/>
    <col min="5" max="5" width="33.140625" customWidth="1"/>
  </cols>
  <sheetData>
    <row r="1" spans="1:10" ht="15.75" x14ac:dyDescent="0.25">
      <c r="A1" s="17" t="s">
        <v>0</v>
      </c>
      <c r="B1" s="18"/>
      <c r="C1" s="18"/>
      <c r="D1" s="18"/>
      <c r="E1" s="18"/>
      <c r="F1" s="4"/>
      <c r="G1" s="4"/>
      <c r="H1" s="4"/>
      <c r="I1" s="4"/>
      <c r="J1" s="4"/>
    </row>
    <row r="2" spans="1:10" ht="15.75" x14ac:dyDescent="0.25">
      <c r="A2" s="17" t="s">
        <v>1</v>
      </c>
      <c r="B2" s="18"/>
      <c r="C2" s="18"/>
      <c r="D2" s="18"/>
      <c r="E2" s="18"/>
      <c r="F2" s="4"/>
      <c r="G2" s="4"/>
      <c r="H2" s="4"/>
      <c r="I2" s="4"/>
      <c r="J2" s="4"/>
    </row>
    <row r="3" spans="1:10" ht="15.75" x14ac:dyDescent="0.25">
      <c r="A3" s="17" t="s">
        <v>11</v>
      </c>
      <c r="B3" s="18"/>
      <c r="C3" s="18"/>
      <c r="D3" s="18"/>
      <c r="E3" s="18"/>
      <c r="F3" s="4"/>
      <c r="G3" s="4"/>
      <c r="H3" s="4"/>
      <c r="I3" s="4"/>
      <c r="J3" s="4"/>
    </row>
    <row r="4" spans="1:10" ht="15.75" x14ac:dyDescent="0.25">
      <c r="A4" s="17" t="s">
        <v>15</v>
      </c>
      <c r="B4" s="18"/>
      <c r="C4" s="18"/>
      <c r="D4" s="18"/>
      <c r="E4" s="18"/>
      <c r="F4" s="4"/>
      <c r="G4" s="4"/>
      <c r="H4" s="4"/>
      <c r="I4" s="4"/>
      <c r="J4" s="4"/>
    </row>
    <row r="5" spans="1:10" ht="15.75" x14ac:dyDescent="0.25">
      <c r="A5" s="2"/>
      <c r="E5" s="5" t="s">
        <v>2</v>
      </c>
      <c r="I5" s="16"/>
      <c r="J5" s="16"/>
    </row>
    <row r="6" spans="1:10" ht="93.75" customHeight="1" x14ac:dyDescent="0.25">
      <c r="A6" s="22" t="s">
        <v>8</v>
      </c>
      <c r="B6" s="19" t="s">
        <v>3</v>
      </c>
      <c r="C6" s="19" t="s">
        <v>4</v>
      </c>
      <c r="D6" s="19" t="s">
        <v>5</v>
      </c>
      <c r="E6" s="19" t="s">
        <v>6</v>
      </c>
    </row>
    <row r="7" spans="1:10" x14ac:dyDescent="0.25">
      <c r="A7" s="23"/>
      <c r="B7" s="19"/>
      <c r="C7" s="19"/>
      <c r="D7" s="19"/>
      <c r="E7" s="19"/>
    </row>
    <row r="8" spans="1:10" x14ac:dyDescent="0.25">
      <c r="A8" s="23"/>
      <c r="B8" s="19"/>
      <c r="C8" s="19"/>
      <c r="D8" s="19"/>
      <c r="E8" s="19"/>
    </row>
    <row r="9" spans="1:10" x14ac:dyDescent="0.25">
      <c r="A9" s="24"/>
      <c r="B9" s="19"/>
      <c r="C9" s="19"/>
      <c r="D9" s="19"/>
      <c r="E9" s="19"/>
    </row>
    <row r="10" spans="1:10" ht="80.25" customHeight="1" x14ac:dyDescent="0.25">
      <c r="A10" s="6" t="s">
        <v>9</v>
      </c>
      <c r="B10" s="8">
        <v>499750</v>
      </c>
      <c r="C10" s="8">
        <v>499750</v>
      </c>
      <c r="D10" s="7">
        <f>C10/B10*100</f>
        <v>100</v>
      </c>
      <c r="E10" s="6"/>
    </row>
    <row r="11" spans="1:10" ht="80.25" customHeight="1" x14ac:dyDescent="0.25">
      <c r="A11" s="6" t="s">
        <v>13</v>
      </c>
      <c r="B11" s="8">
        <v>524950.62</v>
      </c>
      <c r="C11" s="8">
        <v>266623.28999999998</v>
      </c>
      <c r="D11" s="7">
        <f t="shared" ref="D11:D13" si="0">C11/B11*100</f>
        <v>50.790165749304187</v>
      </c>
      <c r="E11" s="6" t="s">
        <v>14</v>
      </c>
    </row>
    <row r="12" spans="1:10" ht="378" x14ac:dyDescent="0.25">
      <c r="A12" s="6" t="s">
        <v>16</v>
      </c>
      <c r="B12" s="8">
        <v>8070000</v>
      </c>
      <c r="C12" s="8">
        <v>8070000</v>
      </c>
      <c r="D12" s="7">
        <f t="shared" si="0"/>
        <v>100</v>
      </c>
      <c r="E12" s="6" t="s">
        <v>17</v>
      </c>
    </row>
    <row r="13" spans="1:10" ht="15.75" x14ac:dyDescent="0.25">
      <c r="A13" s="9" t="s">
        <v>10</v>
      </c>
      <c r="B13" s="8">
        <f>B11+B10</f>
        <v>1024700.62</v>
      </c>
      <c r="C13" s="8">
        <f>C11+C10</f>
        <v>766373.29</v>
      </c>
      <c r="D13" s="7">
        <f t="shared" si="0"/>
        <v>74.78997036227031</v>
      </c>
      <c r="E13" s="15"/>
    </row>
    <row r="14" spans="1:10" ht="15.75" x14ac:dyDescent="0.25">
      <c r="A14" s="11"/>
      <c r="B14" s="12"/>
      <c r="C14" s="12"/>
      <c r="D14" s="13"/>
      <c r="E14" s="14"/>
    </row>
    <row r="15" spans="1:10" ht="15.75" x14ac:dyDescent="0.25">
      <c r="A15" s="1"/>
    </row>
    <row r="16" spans="1:10" ht="15.75" x14ac:dyDescent="0.25">
      <c r="A16" s="20" t="s">
        <v>7</v>
      </c>
      <c r="B16" s="21"/>
      <c r="E16" s="10" t="s">
        <v>12</v>
      </c>
    </row>
    <row r="17" spans="1:1" ht="15.75" x14ac:dyDescent="0.25">
      <c r="A17" s="3"/>
    </row>
    <row r="18" spans="1:1" ht="15.75" x14ac:dyDescent="0.25">
      <c r="A18" s="3"/>
    </row>
  </sheetData>
  <mergeCells count="11">
    <mergeCell ref="E6:E9"/>
    <mergeCell ref="A16:B16"/>
    <mergeCell ref="A6:A9"/>
    <mergeCell ref="B6:B9"/>
    <mergeCell ref="C6:C9"/>
    <mergeCell ref="D6:D9"/>
    <mergeCell ref="I5:J5"/>
    <mergeCell ref="A1:E1"/>
    <mergeCell ref="A2:E2"/>
    <mergeCell ref="A3:E3"/>
    <mergeCell ref="A4:E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Katya</cp:lastModifiedBy>
  <cp:lastPrinted>2020-03-13T06:19:38Z</cp:lastPrinted>
  <dcterms:created xsi:type="dcterms:W3CDTF">2018-03-27T10:56:36Z</dcterms:created>
  <dcterms:modified xsi:type="dcterms:W3CDTF">2024-03-18T09:54:26Z</dcterms:modified>
</cp:coreProperties>
</file>